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" i="1" l="1"/>
  <c r="I19" i="1" l="1"/>
  <c r="D16" i="1"/>
</calcChain>
</file>

<file path=xl/sharedStrings.xml><?xml version="1.0" encoding="utf-8"?>
<sst xmlns="http://schemas.openxmlformats.org/spreadsheetml/2006/main" count="47" uniqueCount="43">
  <si>
    <t>Код</t>
  </si>
  <si>
    <t>Профессия, специальности</t>
  </si>
  <si>
    <t>Контрольные цифры приема (бюджет)</t>
  </si>
  <si>
    <t>Бюджет/средний балл</t>
  </si>
  <si>
    <t>С полным возмещением затрат/средний балл</t>
  </si>
  <si>
    <t>Принято</t>
  </si>
  <si>
    <t>11 класс</t>
  </si>
  <si>
    <t>9 класс</t>
  </si>
  <si>
    <t>Дневная форма обучения</t>
  </si>
  <si>
    <t xml:space="preserve">ИНФОРМАЦИЯ О ПРИЕМЕ ГБПОУ "ВЛАДИКАВКАЗСКИЙ ТОРГОВО-ЭКОНОМИЧЕСКИЙ ТЕХНИКУМ" </t>
  </si>
  <si>
    <t>по состоянию на 01.10.2017 г.</t>
  </si>
  <si>
    <t xml:space="preserve">38.02.01 </t>
  </si>
  <si>
    <t>Экономика и бухгалтерский учёт (по отраслям)</t>
  </si>
  <si>
    <t xml:space="preserve">38.02.04 </t>
  </si>
  <si>
    <t>Коммерция (по отраслям)</t>
  </si>
  <si>
    <t>38.02.05</t>
  </si>
  <si>
    <t>Товароведение и экспертиза качества потребительских товаров</t>
  </si>
  <si>
    <t xml:space="preserve">43.02.10 </t>
  </si>
  <si>
    <t>Туризм</t>
  </si>
  <si>
    <t xml:space="preserve">43.02.14 </t>
  </si>
  <si>
    <t>Гостиничное дело</t>
  </si>
  <si>
    <t xml:space="preserve">43.02.15 </t>
  </si>
  <si>
    <t>Поварское и кондитерское дело</t>
  </si>
  <si>
    <t>Пекарь</t>
  </si>
  <si>
    <t xml:space="preserve">40.02.01 </t>
  </si>
  <si>
    <t xml:space="preserve">Право и организация социального обеспечения </t>
  </si>
  <si>
    <t>Программы подготовки квалифицированных рабочих</t>
  </si>
  <si>
    <t>Итого:</t>
  </si>
  <si>
    <t>Всего:</t>
  </si>
  <si>
    <t>25/4,45</t>
  </si>
  <si>
    <t>25/4,41</t>
  </si>
  <si>
    <t>25/3,75</t>
  </si>
  <si>
    <t>100/4,24</t>
  </si>
  <si>
    <t>25/4,09</t>
  </si>
  <si>
    <t>25/3,97</t>
  </si>
  <si>
    <t>25/4,20</t>
  </si>
  <si>
    <t>25/4,03</t>
  </si>
  <si>
    <t>25/4,46</t>
  </si>
  <si>
    <t>31/3,53</t>
  </si>
  <si>
    <t>17/3,76</t>
  </si>
  <si>
    <t>24/3,86</t>
  </si>
  <si>
    <t>58/3,80</t>
  </si>
  <si>
    <t>Программы подготовки специалистов среднего звена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</si>
</sst>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8" zoomScaleNormal="100" workbookViewId="0">
      <selection activeCell="I18" sqref="I18"/>
    </sheetView>
  </sheetViews>
  <sheetFormatPr defaultRowHeight="15" x14ac:dyDescent="0.25"/>
  <cols>
    <col min="1" max="1" width="5.140625" style="1" customWidth="1"/>
    <col min="2" max="2" width="12.28515625" style="1" customWidth="1"/>
    <col min="3" max="3" width="30" style="1" customWidth="1"/>
    <col min="4" max="4" width="18.5703125" style="1" customWidth="1"/>
    <col min="5" max="5" width="17.85546875" style="1" customWidth="1"/>
    <col min="6" max="6" width="17" style="1" customWidth="1"/>
    <col min="7" max="7" width="18.5703125" style="1" customWidth="1"/>
    <col min="8" max="8" width="17.5703125" style="1" customWidth="1"/>
    <col min="9" max="9" width="17.140625" style="1" customWidth="1"/>
  </cols>
  <sheetData>
    <row r="1" spans="1:9" ht="52.5" customHeight="1" x14ac:dyDescent="0.3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24" customHeight="1" x14ac:dyDescent="0.25">
      <c r="A2" s="36" t="s">
        <v>10</v>
      </c>
      <c r="B2" s="36"/>
      <c r="C2" s="36"/>
      <c r="D2" s="36"/>
      <c r="E2" s="36"/>
      <c r="F2" s="36"/>
      <c r="G2" s="36"/>
      <c r="H2" s="36"/>
      <c r="I2" s="36"/>
    </row>
    <row r="4" spans="1:9" ht="15.75" thickBot="1" x14ac:dyDescent="0.3">
      <c r="A4" s="26"/>
      <c r="B4" s="29" t="s">
        <v>0</v>
      </c>
      <c r="C4" s="32" t="s">
        <v>1</v>
      </c>
      <c r="D4" s="39" t="s">
        <v>8</v>
      </c>
      <c r="E4" s="41"/>
      <c r="F4" s="41"/>
      <c r="G4" s="41"/>
      <c r="H4" s="41"/>
      <c r="I4" s="40"/>
    </row>
    <row r="5" spans="1:9" ht="16.5" thickTop="1" thickBot="1" x14ac:dyDescent="0.3">
      <c r="A5" s="27"/>
      <c r="B5" s="30"/>
      <c r="C5" s="33"/>
      <c r="D5" s="39" t="s">
        <v>7</v>
      </c>
      <c r="E5" s="41"/>
      <c r="F5" s="41"/>
      <c r="G5" s="41" t="s">
        <v>6</v>
      </c>
      <c r="H5" s="41"/>
      <c r="I5" s="40"/>
    </row>
    <row r="6" spans="1:9" ht="17.25" customHeight="1" thickTop="1" thickBot="1" x14ac:dyDescent="0.3">
      <c r="A6" s="27"/>
      <c r="B6" s="30"/>
      <c r="C6" s="33"/>
      <c r="D6" s="42" t="s">
        <v>2</v>
      </c>
      <c r="E6" s="39" t="s">
        <v>5</v>
      </c>
      <c r="F6" s="41"/>
      <c r="G6" s="44" t="s">
        <v>2</v>
      </c>
      <c r="H6" s="39" t="s">
        <v>5</v>
      </c>
      <c r="I6" s="40"/>
    </row>
    <row r="7" spans="1:9" ht="57.75" thickTop="1" x14ac:dyDescent="0.25">
      <c r="A7" s="28"/>
      <c r="B7" s="31"/>
      <c r="C7" s="34"/>
      <c r="D7" s="43"/>
      <c r="E7" s="2" t="s">
        <v>3</v>
      </c>
      <c r="F7" s="3" t="s">
        <v>4</v>
      </c>
      <c r="G7" s="45"/>
      <c r="H7" s="4" t="s">
        <v>3</v>
      </c>
      <c r="I7" s="5" t="s">
        <v>4</v>
      </c>
    </row>
    <row r="8" spans="1:9" ht="15.75" x14ac:dyDescent="0.25">
      <c r="A8" s="37" t="s">
        <v>42</v>
      </c>
      <c r="B8" s="38"/>
      <c r="C8" s="38"/>
      <c r="D8" s="38"/>
      <c r="E8" s="38"/>
      <c r="F8" s="38"/>
      <c r="G8" s="38"/>
      <c r="H8" s="38"/>
      <c r="I8" s="38"/>
    </row>
    <row r="9" spans="1:9" ht="36" customHeight="1" x14ac:dyDescent="0.25">
      <c r="A9" s="7"/>
      <c r="B9" s="9" t="s">
        <v>11</v>
      </c>
      <c r="C9" s="11" t="s">
        <v>12</v>
      </c>
      <c r="D9" s="18">
        <v>25</v>
      </c>
      <c r="E9" s="18" t="s">
        <v>37</v>
      </c>
      <c r="F9" s="19"/>
      <c r="G9" s="20"/>
      <c r="H9" s="18"/>
      <c r="I9" s="18"/>
    </row>
    <row r="10" spans="1:9" ht="20.25" x14ac:dyDescent="0.25">
      <c r="A10" s="7"/>
      <c r="B10" s="6" t="s">
        <v>13</v>
      </c>
      <c r="C10" s="11" t="s">
        <v>14</v>
      </c>
      <c r="D10" s="18">
        <v>25</v>
      </c>
      <c r="E10" s="18" t="s">
        <v>36</v>
      </c>
      <c r="F10" s="19"/>
      <c r="G10" s="20"/>
      <c r="H10" s="18"/>
      <c r="I10" s="18"/>
    </row>
    <row r="11" spans="1:9" ht="45" customHeight="1" x14ac:dyDescent="0.25">
      <c r="A11" s="7"/>
      <c r="B11" s="9" t="s">
        <v>15</v>
      </c>
      <c r="C11" s="11" t="s">
        <v>16</v>
      </c>
      <c r="D11" s="18">
        <v>25</v>
      </c>
      <c r="E11" s="18" t="s">
        <v>35</v>
      </c>
      <c r="F11" s="19"/>
      <c r="G11" s="20"/>
      <c r="H11" s="18"/>
      <c r="I11" s="18"/>
    </row>
    <row r="12" spans="1:9" ht="35.25" customHeight="1" x14ac:dyDescent="0.25">
      <c r="A12" s="7"/>
      <c r="B12" s="9" t="s">
        <v>24</v>
      </c>
      <c r="C12" s="11" t="s">
        <v>25</v>
      </c>
      <c r="D12" s="18"/>
      <c r="E12" s="18"/>
      <c r="F12" s="46" t="s">
        <v>41</v>
      </c>
      <c r="G12" s="20"/>
      <c r="H12" s="21"/>
      <c r="I12" s="47" t="s">
        <v>40</v>
      </c>
    </row>
    <row r="13" spans="1:9" ht="28.5" customHeight="1" x14ac:dyDescent="0.25">
      <c r="A13" s="7"/>
      <c r="B13" s="9" t="s">
        <v>17</v>
      </c>
      <c r="C13" s="12" t="s">
        <v>18</v>
      </c>
      <c r="D13" s="18">
        <v>25</v>
      </c>
      <c r="E13" s="18" t="s">
        <v>34</v>
      </c>
      <c r="F13" s="19"/>
      <c r="G13" s="20"/>
      <c r="H13" s="18"/>
      <c r="I13" s="18"/>
    </row>
    <row r="14" spans="1:9" ht="26.25" customHeight="1" x14ac:dyDescent="0.25">
      <c r="A14" s="7"/>
      <c r="B14" s="9" t="s">
        <v>19</v>
      </c>
      <c r="C14" s="12" t="s">
        <v>20</v>
      </c>
      <c r="D14" s="18">
        <v>25</v>
      </c>
      <c r="E14" s="18" t="s">
        <v>33</v>
      </c>
      <c r="F14" s="19"/>
      <c r="G14" s="20"/>
      <c r="H14" s="18"/>
      <c r="I14" s="18"/>
    </row>
    <row r="15" spans="1:9" ht="32.25" customHeight="1" x14ac:dyDescent="0.25">
      <c r="A15" s="7"/>
      <c r="B15" s="9" t="s">
        <v>21</v>
      </c>
      <c r="C15" s="11" t="s">
        <v>22</v>
      </c>
      <c r="D15" s="18">
        <v>100</v>
      </c>
      <c r="E15" s="18" t="s">
        <v>32</v>
      </c>
      <c r="F15" s="46" t="s">
        <v>38</v>
      </c>
      <c r="G15" s="20">
        <v>25</v>
      </c>
      <c r="H15" s="18" t="s">
        <v>30</v>
      </c>
      <c r="I15" s="18"/>
    </row>
    <row r="16" spans="1:9" s="13" customFormat="1" ht="20.25" x14ac:dyDescent="0.3">
      <c r="A16" s="23" t="s">
        <v>27</v>
      </c>
      <c r="B16" s="24"/>
      <c r="C16" s="25"/>
      <c r="D16" s="15">
        <f>SUM(D9:D15)</f>
        <v>225</v>
      </c>
      <c r="E16" s="15">
        <v>225</v>
      </c>
      <c r="F16" s="16">
        <v>58</v>
      </c>
      <c r="G16" s="17">
        <v>25</v>
      </c>
      <c r="H16" s="22">
        <v>25</v>
      </c>
      <c r="I16" s="15"/>
    </row>
    <row r="17" spans="1:9" ht="15.75" x14ac:dyDescent="0.25">
      <c r="A17" s="37" t="s">
        <v>26</v>
      </c>
      <c r="B17" s="38"/>
      <c r="C17" s="38"/>
      <c r="D17" s="38"/>
      <c r="E17" s="38"/>
      <c r="F17" s="38"/>
      <c r="G17" s="38"/>
      <c r="H17" s="38"/>
      <c r="I17" s="38"/>
    </row>
    <row r="18" spans="1:9" ht="20.25" x14ac:dyDescent="0.25">
      <c r="A18" s="7"/>
      <c r="B18" s="10">
        <v>38005</v>
      </c>
      <c r="C18" s="12" t="s">
        <v>23</v>
      </c>
      <c r="D18" s="18">
        <v>25</v>
      </c>
      <c r="E18" s="18" t="s">
        <v>31</v>
      </c>
      <c r="F18" s="19"/>
      <c r="G18" s="20">
        <v>25</v>
      </c>
      <c r="H18" s="18" t="s">
        <v>29</v>
      </c>
      <c r="I18" s="47" t="s">
        <v>39</v>
      </c>
    </row>
    <row r="19" spans="1:9" s="14" customFormat="1" ht="21" x14ac:dyDescent="0.35">
      <c r="A19" s="23" t="s">
        <v>28</v>
      </c>
      <c r="B19" s="24"/>
      <c r="C19" s="25"/>
      <c r="D19" s="15">
        <v>250</v>
      </c>
      <c r="E19" s="15">
        <v>250</v>
      </c>
      <c r="F19" s="16">
        <f>58+31</f>
        <v>89</v>
      </c>
      <c r="G19" s="17">
        <v>50</v>
      </c>
      <c r="H19" s="15">
        <v>50</v>
      </c>
      <c r="I19" s="15">
        <f>24+17</f>
        <v>41</v>
      </c>
    </row>
    <row r="22" spans="1:9" x14ac:dyDescent="0.25">
      <c r="G22" s="8"/>
    </row>
  </sheetData>
  <mergeCells count="16">
    <mergeCell ref="A19:C19"/>
    <mergeCell ref="A4:A7"/>
    <mergeCell ref="B4:B7"/>
    <mergeCell ref="C4:C7"/>
    <mergeCell ref="A1:I1"/>
    <mergeCell ref="A2:I2"/>
    <mergeCell ref="A17:I17"/>
    <mergeCell ref="H6:I6"/>
    <mergeCell ref="G5:I5"/>
    <mergeCell ref="E6:F6"/>
    <mergeCell ref="D5:F5"/>
    <mergeCell ref="D4:I4"/>
    <mergeCell ref="D6:D7"/>
    <mergeCell ref="G6:G7"/>
    <mergeCell ref="A16:C16"/>
    <mergeCell ref="A8:I8"/>
  </mergeCells>
  <pageMargins left="0.31496062992125984" right="0.31496062992125984" top="0.35433070866141736" bottom="0.35433070866141736" header="0" footer="0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User</cp:lastModifiedBy>
  <cp:lastPrinted>2017-09-09T11:02:07Z</cp:lastPrinted>
  <dcterms:created xsi:type="dcterms:W3CDTF">2017-09-07T14:10:43Z</dcterms:created>
  <dcterms:modified xsi:type="dcterms:W3CDTF">2017-09-09T12:02:34Z</dcterms:modified>
</cp:coreProperties>
</file>